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920" yWindow="20" windowWidth="25600" windowHeight="19020" tabRatio="500"/>
  </bookViews>
  <sheets>
    <sheet name="Situación laboral" sheetId="1" r:id="rId1"/>
  </sheets>
  <externalReferences>
    <externalReference r:id="rId2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<sst xmlns="http://schemas.openxmlformats.org/spreadsheetml/2006/main" count="21" uniqueCount="21">
  <si>
    <t>Encuesta sobre Equipamiento y Uso de Tecnologías de la Información y Comunicación en los hogares 2012</t>
  </si>
  <si>
    <t xml:space="preserve">  Resultados nacionales. Utilización de productos TIC por las personas</t>
  </si>
  <si>
    <t>Uso de productos TIC por características socioeconómicas y tipo de producto</t>
  </si>
  <si>
    <t>Unidades:Número de personas (16 a 74 años) y porcentajes horizontales</t>
  </si>
  <si>
    <t>Activos ocupados</t>
  </si>
  <si>
    <t>Activos parados</t>
  </si>
  <si>
    <t xml:space="preserve"> Estudiantes</t>
  </si>
  <si>
    <t>Inactivos: Labores del hogar</t>
  </si>
  <si>
    <t xml:space="preserve"> Inactivos: Pensionistas</t>
  </si>
  <si>
    <t xml:space="preserve"> Otra situación laboral</t>
  </si>
  <si>
    <t>Total Personas</t>
  </si>
  <si>
    <t>Personas que han utilizado el teléfono móvil en los últimos 3 meses</t>
  </si>
  <si>
    <t>Personas que han utilizado alguna vez el ordenador</t>
  </si>
  <si>
    <t>Personas que han utilizado alguna vez Internet</t>
  </si>
  <si>
    <t>Personas que han comprado alguna vez a través de Internet</t>
  </si>
  <si>
    <t>Notas:</t>
  </si>
  <si>
    <t xml:space="preserve">  1.- Situación laboral: las cifras correspondientes a esta variable se han  obtenido en base a la autoclasificación del entrevistado</t>
  </si>
  <si>
    <t>Fuente:Instituto Nacional de Estadística</t>
  </si>
  <si>
    <t>Copyright INE 2013</t>
  </si>
  <si>
    <t>Paseo de la Castellana, 183 - 28071 - Madrid - España Teléfono: (+34) 91 583 91 00 - Contacta:</t>
  </si>
  <si>
    <t>Gráficos elaborados por el Observatorio de la Salud en Asturias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</si>
</sst>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indexed="8"/>
      <name val="Arial"/>
    </font>
    <font>
      <sz val="10"/>
      <color indexed="8"/>
      <name val="Arial"/>
    </font>
    <font>
      <sz val="8"/>
      <name val="Arial"/>
    </font>
    <font>
      <sz val="8"/>
      <color indexed="8"/>
      <name val="Arial"/>
    </font>
    <font>
      <b/>
      <sz val="10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2" borderId="0" xfId="0" applyFill="1"/>
    <xf numFmtId="0" fontId="0" fillId="2" borderId="0" xfId="0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right"/>
    </xf>
    <xf numFmtId="0" fontId="1" fillId="2" borderId="0" xfId="0" applyFont="1" applyFill="1"/>
    <xf numFmtId="10" fontId="4" fillId="2" borderId="3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vertical="justify" wrapText="1"/>
    </xf>
    <xf numFmtId="0" fontId="3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personas que han utilizado el móvil en los últimos tres meses, por situación laboral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(Encuesta sobre Equipamiento y Uso de Tecnologías de la Información y Comunicación en los hogares 2012)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4297440689564"/>
          <c:y val="0.18123178983361"/>
          <c:w val="0.55429534707967"/>
          <c:h val="0.731993907871608"/>
        </c:manualLayout>
      </c:layout>
      <c:barChart>
        <c:barDir val="bar"/>
        <c:grouping val="clustered"/>
        <c:varyColors val="0"/>
        <c:ser>
          <c:idx val="0"/>
          <c:order val="0"/>
          <c:tx>
            <c:v>%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'[1]Situación laboral'!$B$8:$G$8</c:f>
              <c:strCache>
                <c:ptCount val="6"/>
                <c:pt idx="0">
                  <c:v>Activos ocupados</c:v>
                </c:pt>
                <c:pt idx="1">
                  <c:v>Activos parados</c:v>
                </c:pt>
                <c:pt idx="2">
                  <c:v> Estudiantes</c:v>
                </c:pt>
                <c:pt idx="3">
                  <c:v>Inactivos: Labores del hogar</c:v>
                </c:pt>
                <c:pt idx="4">
                  <c:v> Inactivos: Pensionistas</c:v>
                </c:pt>
                <c:pt idx="5">
                  <c:v> Otra situación laboral</c:v>
                </c:pt>
              </c:strCache>
            </c:strRef>
          </c:cat>
          <c:val>
            <c:numRef>
              <c:f>'[1]Situación laboral'!$B$11:$G$11</c:f>
              <c:numCache>
                <c:formatCode>General</c:formatCode>
                <c:ptCount val="6"/>
                <c:pt idx="0">
                  <c:v>98.2</c:v>
                </c:pt>
                <c:pt idx="1">
                  <c:v>97.0</c:v>
                </c:pt>
                <c:pt idx="2">
                  <c:v>99.0</c:v>
                </c:pt>
                <c:pt idx="3">
                  <c:v>85.5</c:v>
                </c:pt>
                <c:pt idx="4">
                  <c:v>80.1</c:v>
                </c:pt>
                <c:pt idx="5">
                  <c:v>84.2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469016"/>
        <c:axId val="582471992"/>
      </c:barChart>
      <c:catAx>
        <c:axId val="582469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82471992"/>
        <c:crosses val="autoZero"/>
        <c:auto val="1"/>
        <c:lblAlgn val="ctr"/>
        <c:lblOffset val="100"/>
        <c:noMultiLvlLbl val="0"/>
      </c:catAx>
      <c:valAx>
        <c:axId val="582471992"/>
        <c:scaling>
          <c:orientation val="minMax"/>
          <c:max val="100.0"/>
        </c:scaling>
        <c:delete val="0"/>
        <c:axPos val="b"/>
        <c:majorGridlines>
          <c:spPr>
            <a:ln w="6350" cmpd="sng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%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582469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personas, por situación laboral, que han utilizado alguna vez el ordenador, por situación laboral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(Encuesta sobre Equipamiento y Uso de Tecnologías de la Información y Comunicación en los hogares 2012)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4297440689564"/>
          <c:y val="0.18123178983361"/>
          <c:w val="0.55429534707967"/>
          <c:h val="0.731993907871608"/>
        </c:manualLayout>
      </c:layout>
      <c:barChart>
        <c:barDir val="bar"/>
        <c:grouping val="clustered"/>
        <c:varyColors val="0"/>
        <c:ser>
          <c:idx val="0"/>
          <c:order val="0"/>
          <c:tx>
            <c:v>%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'[1]Situación laboral'!$B$8:$G$8</c:f>
              <c:strCache>
                <c:ptCount val="6"/>
                <c:pt idx="0">
                  <c:v>Activos ocupados</c:v>
                </c:pt>
                <c:pt idx="1">
                  <c:v>Activos parados</c:v>
                </c:pt>
                <c:pt idx="2">
                  <c:v> Estudiantes</c:v>
                </c:pt>
                <c:pt idx="3">
                  <c:v>Inactivos: Labores del hogar</c:v>
                </c:pt>
                <c:pt idx="4">
                  <c:v> Inactivos: Pensionistas</c:v>
                </c:pt>
                <c:pt idx="5">
                  <c:v> Otra situación laboral</c:v>
                </c:pt>
              </c:strCache>
            </c:strRef>
          </c:cat>
          <c:val>
            <c:numRef>
              <c:f>'[1]Situación laboral'!$B$12:$G$12</c:f>
              <c:numCache>
                <c:formatCode>General</c:formatCode>
                <c:ptCount val="6"/>
                <c:pt idx="0">
                  <c:v>89.7</c:v>
                </c:pt>
                <c:pt idx="1">
                  <c:v>80.0</c:v>
                </c:pt>
                <c:pt idx="2">
                  <c:v>99.8</c:v>
                </c:pt>
                <c:pt idx="3">
                  <c:v>42.9</c:v>
                </c:pt>
                <c:pt idx="4">
                  <c:v>38.0</c:v>
                </c:pt>
                <c:pt idx="5">
                  <c:v>72.7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6056104"/>
        <c:axId val="616059080"/>
      </c:barChart>
      <c:catAx>
        <c:axId val="616056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616059080"/>
        <c:crosses val="autoZero"/>
        <c:auto val="1"/>
        <c:lblAlgn val="ctr"/>
        <c:lblOffset val="100"/>
        <c:noMultiLvlLbl val="0"/>
      </c:catAx>
      <c:valAx>
        <c:axId val="616059080"/>
        <c:scaling>
          <c:orientation val="minMax"/>
          <c:max val="100.0"/>
        </c:scaling>
        <c:delete val="0"/>
        <c:axPos val="b"/>
        <c:majorGridlines>
          <c:spPr>
            <a:ln w="6350" cmpd="sng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%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616056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personas, por situación laboral, que han utilizado alguna vez Internet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(Encuesta sobre Equipamiento y Uso de Tecnologías de la Información y Comunicación en los hogares 2012)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4297440689564"/>
          <c:y val="0.18123178983361"/>
          <c:w val="0.55429534707967"/>
          <c:h val="0.731993907871608"/>
        </c:manualLayout>
      </c:layout>
      <c:barChart>
        <c:barDir val="bar"/>
        <c:grouping val="clustered"/>
        <c:varyColors val="0"/>
        <c:ser>
          <c:idx val="0"/>
          <c:order val="0"/>
          <c:tx>
            <c:v>%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'[1]Situación laboral'!$B$8:$G$8</c:f>
              <c:strCache>
                <c:ptCount val="6"/>
                <c:pt idx="0">
                  <c:v>Activos ocupados</c:v>
                </c:pt>
                <c:pt idx="1">
                  <c:v>Activos parados</c:v>
                </c:pt>
                <c:pt idx="2">
                  <c:v> Estudiantes</c:v>
                </c:pt>
                <c:pt idx="3">
                  <c:v>Inactivos: Labores del hogar</c:v>
                </c:pt>
                <c:pt idx="4">
                  <c:v> Inactivos: Pensionistas</c:v>
                </c:pt>
                <c:pt idx="5">
                  <c:v> Otra situación laboral</c:v>
                </c:pt>
              </c:strCache>
            </c:strRef>
          </c:cat>
          <c:val>
            <c:numRef>
              <c:f>'[1]Situación laboral'!$B$13:$G$13</c:f>
              <c:numCache>
                <c:formatCode>General</c:formatCode>
                <c:ptCount val="6"/>
                <c:pt idx="0">
                  <c:v>86.6</c:v>
                </c:pt>
                <c:pt idx="1">
                  <c:v>74.8</c:v>
                </c:pt>
                <c:pt idx="2">
                  <c:v>98.6</c:v>
                </c:pt>
                <c:pt idx="3">
                  <c:v>37.0</c:v>
                </c:pt>
                <c:pt idx="4">
                  <c:v>30.4</c:v>
                </c:pt>
                <c:pt idx="5">
                  <c:v>66.0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753240"/>
        <c:axId val="556756216"/>
      </c:barChart>
      <c:catAx>
        <c:axId val="556753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56756216"/>
        <c:crosses val="autoZero"/>
        <c:auto val="1"/>
        <c:lblAlgn val="ctr"/>
        <c:lblOffset val="100"/>
        <c:noMultiLvlLbl val="0"/>
      </c:catAx>
      <c:valAx>
        <c:axId val="556756216"/>
        <c:scaling>
          <c:orientation val="minMax"/>
          <c:max val="100.0"/>
        </c:scaling>
        <c:delete val="0"/>
        <c:axPos val="b"/>
        <c:majorGridlines>
          <c:spPr>
            <a:ln w="6350" cmpd="sng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%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556753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personas, por situación laboral, que han comprado alguna vez a través de Internet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(Encuesta sobre Equipamiento y Uso de Tecnologías de la Información y Comunicación en los hogares 2012)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14297440689564"/>
          <c:y val="0.18123178983361"/>
          <c:w val="0.55429534707967"/>
          <c:h val="0.731993907871608"/>
        </c:manualLayout>
      </c:layout>
      <c:barChart>
        <c:barDir val="bar"/>
        <c:grouping val="clustered"/>
        <c:varyColors val="0"/>
        <c:ser>
          <c:idx val="0"/>
          <c:order val="0"/>
          <c:tx>
            <c:v>%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'[1]Situación laboral'!$B$8:$G$8</c:f>
              <c:strCache>
                <c:ptCount val="6"/>
                <c:pt idx="0">
                  <c:v>Activos ocupados</c:v>
                </c:pt>
                <c:pt idx="1">
                  <c:v>Activos parados</c:v>
                </c:pt>
                <c:pt idx="2">
                  <c:v> Estudiantes</c:v>
                </c:pt>
                <c:pt idx="3">
                  <c:v>Inactivos: Labores del hogar</c:v>
                </c:pt>
                <c:pt idx="4">
                  <c:v> Inactivos: Pensionistas</c:v>
                </c:pt>
                <c:pt idx="5">
                  <c:v> Otra situación laboral</c:v>
                </c:pt>
              </c:strCache>
            </c:strRef>
          </c:cat>
          <c:val>
            <c:numRef>
              <c:f>'[1]Situación laboral'!$B$14:$G$14</c:f>
              <c:numCache>
                <c:formatCode>General</c:formatCode>
                <c:ptCount val="6"/>
                <c:pt idx="0">
                  <c:v>47.9</c:v>
                </c:pt>
                <c:pt idx="1">
                  <c:v>27.9</c:v>
                </c:pt>
                <c:pt idx="2">
                  <c:v>46.2</c:v>
                </c:pt>
                <c:pt idx="3">
                  <c:v>10.7</c:v>
                </c:pt>
                <c:pt idx="4">
                  <c:v>10.1</c:v>
                </c:pt>
                <c:pt idx="5">
                  <c:v>24.4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2880344"/>
        <c:axId val="582883320"/>
      </c:barChart>
      <c:catAx>
        <c:axId val="582880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582883320"/>
        <c:crosses val="autoZero"/>
        <c:auto val="1"/>
        <c:lblAlgn val="ctr"/>
        <c:lblOffset val="100"/>
        <c:noMultiLvlLbl val="0"/>
      </c:catAx>
      <c:valAx>
        <c:axId val="582883320"/>
        <c:scaling>
          <c:orientation val="minMax"/>
          <c:max val="100.0"/>
        </c:scaling>
        <c:delete val="0"/>
        <c:axPos val="b"/>
        <c:majorGridlines>
          <c:spPr>
            <a:ln w="6350" cmpd="sng">
              <a:solidFill>
                <a:schemeClr val="bg1">
                  <a:lumMod val="65000"/>
                </a:schemeClr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%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582880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Uso de productos TIC por situación laboral y tipo de producto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(Encuesta sobre Equipamiento y Uso de Tecnologías de la Información y Comunicación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 los hogares 2012)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_tradnl" sz="14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7867827789325"/>
          <c:y val="0.217931783059828"/>
          <c:w val="0.424692542539521"/>
          <c:h val="0.658868804313649"/>
        </c:manualLayout>
      </c:layout>
      <c:radarChart>
        <c:radarStyle val="marker"/>
        <c:varyColors val="0"/>
        <c:ser>
          <c:idx val="2"/>
          <c:order val="0"/>
          <c:tx>
            <c:strRef>
              <c:f>'[1]Situación laboral'!$A$11</c:f>
              <c:strCache>
                <c:ptCount val="1"/>
                <c:pt idx="0">
                  <c:v>Personas que han utilizado el teléfono móvil en los últimos 3 meses</c:v>
                </c:pt>
              </c:strCache>
            </c:strRef>
          </c:tx>
          <c:spPr>
            <a:ln>
              <a:solidFill>
                <a:srgbClr val="008000"/>
              </a:solidFill>
            </a:ln>
          </c:spPr>
          <c:marker>
            <c:symbol val="none"/>
          </c:marker>
          <c:cat>
            <c:strRef>
              <c:f>'[1]Situación laboral'!$B$8:$G$8</c:f>
              <c:strCache>
                <c:ptCount val="6"/>
                <c:pt idx="0">
                  <c:v>Activos ocupados</c:v>
                </c:pt>
                <c:pt idx="1">
                  <c:v>Activos parados</c:v>
                </c:pt>
                <c:pt idx="2">
                  <c:v> Estudiantes</c:v>
                </c:pt>
                <c:pt idx="3">
                  <c:v>Inactivos: Labores del hogar</c:v>
                </c:pt>
                <c:pt idx="4">
                  <c:v> Inactivos: Pensionistas</c:v>
                </c:pt>
                <c:pt idx="5">
                  <c:v> Otra situación laboral</c:v>
                </c:pt>
              </c:strCache>
            </c:strRef>
          </c:cat>
          <c:val>
            <c:numRef>
              <c:f>'[1]Situación laboral'!$B$11:$G$11</c:f>
              <c:numCache>
                <c:formatCode>General</c:formatCode>
                <c:ptCount val="6"/>
                <c:pt idx="0">
                  <c:v>98.2</c:v>
                </c:pt>
                <c:pt idx="1">
                  <c:v>97.0</c:v>
                </c:pt>
                <c:pt idx="2">
                  <c:v>99.0</c:v>
                </c:pt>
                <c:pt idx="3">
                  <c:v>85.5</c:v>
                </c:pt>
                <c:pt idx="4">
                  <c:v>80.1</c:v>
                </c:pt>
                <c:pt idx="5">
                  <c:v>84.2</c:v>
                </c:pt>
              </c:numCache>
            </c:numRef>
          </c:val>
        </c:ser>
        <c:ser>
          <c:idx val="3"/>
          <c:order val="1"/>
          <c:tx>
            <c:strRef>
              <c:f>'[1]Situación laboral'!$A$12</c:f>
              <c:strCache>
                <c:ptCount val="1"/>
                <c:pt idx="0">
                  <c:v>Personas que han utilizado alguna vez el ordenador</c:v>
                </c:pt>
              </c:strCache>
            </c:strRef>
          </c:tx>
          <c:spPr>
            <a:ln>
              <a:solidFill>
                <a:srgbClr val="FF6600"/>
              </a:solidFill>
            </a:ln>
          </c:spPr>
          <c:marker>
            <c:symbol val="none"/>
          </c:marker>
          <c:cat>
            <c:strRef>
              <c:f>'[1]Situación laboral'!$B$8:$G$8</c:f>
              <c:strCache>
                <c:ptCount val="6"/>
                <c:pt idx="0">
                  <c:v>Activos ocupados</c:v>
                </c:pt>
                <c:pt idx="1">
                  <c:v>Activos parados</c:v>
                </c:pt>
                <c:pt idx="2">
                  <c:v> Estudiantes</c:v>
                </c:pt>
                <c:pt idx="3">
                  <c:v>Inactivos: Labores del hogar</c:v>
                </c:pt>
                <c:pt idx="4">
                  <c:v> Inactivos: Pensionistas</c:v>
                </c:pt>
                <c:pt idx="5">
                  <c:v> Otra situación laboral</c:v>
                </c:pt>
              </c:strCache>
            </c:strRef>
          </c:cat>
          <c:val>
            <c:numRef>
              <c:f>'[1]Situación laboral'!$B$12:$G$12</c:f>
              <c:numCache>
                <c:formatCode>General</c:formatCode>
                <c:ptCount val="6"/>
                <c:pt idx="0">
                  <c:v>89.7</c:v>
                </c:pt>
                <c:pt idx="1">
                  <c:v>80.0</c:v>
                </c:pt>
                <c:pt idx="2">
                  <c:v>99.8</c:v>
                </c:pt>
                <c:pt idx="3">
                  <c:v>42.9</c:v>
                </c:pt>
                <c:pt idx="4">
                  <c:v>38.0</c:v>
                </c:pt>
                <c:pt idx="5">
                  <c:v>72.7</c:v>
                </c:pt>
              </c:numCache>
            </c:numRef>
          </c:val>
        </c:ser>
        <c:ser>
          <c:idx val="4"/>
          <c:order val="2"/>
          <c:tx>
            <c:strRef>
              <c:f>'[1]Situación laboral'!$A$13</c:f>
              <c:strCache>
                <c:ptCount val="1"/>
                <c:pt idx="0">
                  <c:v>Personas que han utilizado alguna vez Internet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'[1]Situación laboral'!$B$8:$G$8</c:f>
              <c:strCache>
                <c:ptCount val="6"/>
                <c:pt idx="0">
                  <c:v>Activos ocupados</c:v>
                </c:pt>
                <c:pt idx="1">
                  <c:v>Activos parados</c:v>
                </c:pt>
                <c:pt idx="2">
                  <c:v> Estudiantes</c:v>
                </c:pt>
                <c:pt idx="3">
                  <c:v>Inactivos: Labores del hogar</c:v>
                </c:pt>
                <c:pt idx="4">
                  <c:v> Inactivos: Pensionistas</c:v>
                </c:pt>
                <c:pt idx="5">
                  <c:v> Otra situación laboral</c:v>
                </c:pt>
              </c:strCache>
            </c:strRef>
          </c:cat>
          <c:val>
            <c:numRef>
              <c:f>'[1]Situación laboral'!$B$13:$G$13</c:f>
              <c:numCache>
                <c:formatCode>General</c:formatCode>
                <c:ptCount val="6"/>
                <c:pt idx="0">
                  <c:v>86.6</c:v>
                </c:pt>
                <c:pt idx="1">
                  <c:v>74.8</c:v>
                </c:pt>
                <c:pt idx="2">
                  <c:v>98.6</c:v>
                </c:pt>
                <c:pt idx="3">
                  <c:v>37.0</c:v>
                </c:pt>
                <c:pt idx="4">
                  <c:v>30.4</c:v>
                </c:pt>
                <c:pt idx="5">
                  <c:v>66.0</c:v>
                </c:pt>
              </c:numCache>
            </c:numRef>
          </c:val>
        </c:ser>
        <c:ser>
          <c:idx val="5"/>
          <c:order val="3"/>
          <c:tx>
            <c:strRef>
              <c:f>'[1]Situación laboral'!$A$14</c:f>
              <c:strCache>
                <c:ptCount val="1"/>
                <c:pt idx="0">
                  <c:v>Personas que han comprado alguna vez a través de Internet</c:v>
                </c:pt>
              </c:strCache>
            </c:strRef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cat>
            <c:strRef>
              <c:f>'[1]Situación laboral'!$B$8:$G$8</c:f>
              <c:strCache>
                <c:ptCount val="6"/>
                <c:pt idx="0">
                  <c:v>Activos ocupados</c:v>
                </c:pt>
                <c:pt idx="1">
                  <c:v>Activos parados</c:v>
                </c:pt>
                <c:pt idx="2">
                  <c:v> Estudiantes</c:v>
                </c:pt>
                <c:pt idx="3">
                  <c:v>Inactivos: Labores del hogar</c:v>
                </c:pt>
                <c:pt idx="4">
                  <c:v> Inactivos: Pensionistas</c:v>
                </c:pt>
                <c:pt idx="5">
                  <c:v> Otra situación laboral</c:v>
                </c:pt>
              </c:strCache>
            </c:strRef>
          </c:cat>
          <c:val>
            <c:numRef>
              <c:f>'[1]Situación laboral'!$B$14:$G$14</c:f>
              <c:numCache>
                <c:formatCode>General</c:formatCode>
                <c:ptCount val="6"/>
                <c:pt idx="0">
                  <c:v>47.9</c:v>
                </c:pt>
                <c:pt idx="1">
                  <c:v>27.9</c:v>
                </c:pt>
                <c:pt idx="2">
                  <c:v>46.2</c:v>
                </c:pt>
                <c:pt idx="3">
                  <c:v>10.7</c:v>
                </c:pt>
                <c:pt idx="4">
                  <c:v>10.1</c:v>
                </c:pt>
                <c:pt idx="5">
                  <c:v>24.4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5664008"/>
        <c:axId val="615667128"/>
      </c:radarChart>
      <c:catAx>
        <c:axId val="615664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15667128"/>
        <c:crosses val="autoZero"/>
        <c:auto val="0"/>
        <c:lblAlgn val="ctr"/>
        <c:lblOffset val="100"/>
        <c:noMultiLvlLbl val="0"/>
      </c:catAx>
      <c:valAx>
        <c:axId val="615667128"/>
        <c:scaling>
          <c:orientation val="minMax"/>
        </c:scaling>
        <c:delete val="0"/>
        <c:axPos val="l"/>
        <c:majorGridlines>
          <c:spPr>
            <a:ln w="3175" cmpd="sng"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ES"/>
          </a:p>
        </c:txPr>
        <c:crossAx val="615664008"/>
        <c:crosses val="autoZero"/>
        <c:crossBetween val="between"/>
        <c:majorUnit val="20.0"/>
      </c:valAx>
    </c:plotArea>
    <c:legend>
      <c:legendPos val="r"/>
      <c:layout/>
      <c:overlay val="0"/>
      <c:txPr>
        <a:bodyPr/>
        <a:lstStyle/>
        <a:p>
          <a:pPr rtl="0">
            <a:defRPr spc="130">
              <a:effectLst/>
            </a:defRPr>
          </a:pPr>
          <a:endParaRPr lang="es-ES"/>
        </a:p>
      </c:txPr>
    </c:legend>
    <c:plotVisOnly val="1"/>
    <c:dispBlanksAs val="zero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Utilización de ordenador e Internet y situación laboral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Encuesta sobre Equipamiento y Uso de Tecnologías de la Información y Comunicación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 los hogares 2012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811916315693096"/>
          <c:y val="0.191192865105909"/>
          <c:w val="0.598043883365469"/>
          <c:h val="0.7019325134525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'[1]Situación laboral'!$A$12</c:f>
              <c:strCache>
                <c:ptCount val="1"/>
                <c:pt idx="0">
                  <c:v>Personas que han utilizado alguna vez el ordenador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strRef>
              <c:f>('[1]Situación laboral'!$B$8:$C$8,'[1]Situación laboral'!$E$8:$F$8)</c:f>
              <c:strCache>
                <c:ptCount val="4"/>
                <c:pt idx="0">
                  <c:v>Activos ocupados</c:v>
                </c:pt>
                <c:pt idx="1">
                  <c:v>Activos parados</c:v>
                </c:pt>
                <c:pt idx="2">
                  <c:v>Inactivos: Labores del hogar</c:v>
                </c:pt>
                <c:pt idx="3">
                  <c:v> Inactivos: Pensionistas</c:v>
                </c:pt>
              </c:strCache>
            </c:strRef>
          </c:cat>
          <c:val>
            <c:numRef>
              <c:f>('[1]Situación laboral'!$B$12:$C$12,'[1]Situación laboral'!$E$12:$F$12)</c:f>
              <c:numCache>
                <c:formatCode>General</c:formatCode>
                <c:ptCount val="4"/>
                <c:pt idx="0">
                  <c:v>89.7</c:v>
                </c:pt>
                <c:pt idx="1">
                  <c:v>80.0</c:v>
                </c:pt>
                <c:pt idx="2">
                  <c:v>42.9</c:v>
                </c:pt>
                <c:pt idx="3">
                  <c:v>38.0</c:v>
                </c:pt>
              </c:numCache>
            </c:numRef>
          </c:val>
        </c:ser>
        <c:ser>
          <c:idx val="1"/>
          <c:order val="1"/>
          <c:tx>
            <c:strRef>
              <c:f>'[1]Situación laboral'!$A$13</c:f>
              <c:strCache>
                <c:ptCount val="1"/>
                <c:pt idx="0">
                  <c:v>Personas que han utilizado alguna vez Internet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('[1]Situación laboral'!$B$8:$C$8,'[1]Situación laboral'!$E$8:$F$8)</c:f>
              <c:strCache>
                <c:ptCount val="4"/>
                <c:pt idx="0">
                  <c:v>Activos ocupados</c:v>
                </c:pt>
                <c:pt idx="1">
                  <c:v>Activos parados</c:v>
                </c:pt>
                <c:pt idx="2">
                  <c:v>Inactivos: Labores del hogar</c:v>
                </c:pt>
                <c:pt idx="3">
                  <c:v> Inactivos: Pensionistas</c:v>
                </c:pt>
              </c:strCache>
            </c:strRef>
          </c:cat>
          <c:val>
            <c:numRef>
              <c:f>('[1]Situación laboral'!$B$13:$C$13,'[1]Situación laboral'!$E$13:$F$13)</c:f>
              <c:numCache>
                <c:formatCode>General</c:formatCode>
                <c:ptCount val="4"/>
                <c:pt idx="0">
                  <c:v>86.6</c:v>
                </c:pt>
                <c:pt idx="1">
                  <c:v>74.8</c:v>
                </c:pt>
                <c:pt idx="2">
                  <c:v>37.0</c:v>
                </c:pt>
                <c:pt idx="3">
                  <c:v>30.4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630552"/>
        <c:axId val="493160568"/>
      </c:barChart>
      <c:catAx>
        <c:axId val="493630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93160568"/>
        <c:crosses val="autoZero"/>
        <c:auto val="1"/>
        <c:lblAlgn val="ctr"/>
        <c:lblOffset val="100"/>
        <c:noMultiLvlLbl val="0"/>
      </c:catAx>
      <c:valAx>
        <c:axId val="493160568"/>
        <c:scaling>
          <c:orientation val="minMax"/>
          <c:max val="100.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3630552"/>
        <c:crosses val="autoZero"/>
        <c:crossBetween val="between"/>
        <c:majorUnit val="20.0"/>
      </c:valAx>
    </c:plotArea>
    <c:legend>
      <c:legendPos val="r"/>
      <c:layout>
        <c:manualLayout>
          <c:xMode val="edge"/>
          <c:yMode val="edge"/>
          <c:x val="0.741697251232717"/>
          <c:y val="0.416115040704658"/>
          <c:w val="0.256491066231784"/>
          <c:h val="0.209625364626032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población según situación laboral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(Encuesta sobre Equipamiento y Uso de Tecnologías de la Información y Comunicación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_tradnl"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 los hogares 2012)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_tradnl" sz="11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8284920808794"/>
          <c:y val="0.238196383194503"/>
          <c:w val="0.368913746665464"/>
          <c:h val="0.652406075868592"/>
        </c:manualLayout>
      </c:layout>
      <c:pieChart>
        <c:varyColors val="1"/>
        <c:ser>
          <c:idx val="0"/>
          <c:order val="0"/>
          <c:tx>
            <c:v>"Porcentaje de población según situación laboral"</c:v>
          </c:tx>
          <c:dPt>
            <c:idx val="0"/>
            <c:bubble3D val="0"/>
            <c:spPr>
              <a:solidFill>
                <a:srgbClr val="008000"/>
              </a:solidFill>
            </c:spPr>
          </c:dPt>
          <c:dPt>
            <c:idx val="1"/>
            <c:bubble3D val="0"/>
            <c:spPr>
              <a:solidFill>
                <a:srgbClr val="FF0000"/>
              </a:solidFill>
            </c:spPr>
          </c:dPt>
          <c:dPt>
            <c:idx val="2"/>
            <c:bubble3D val="0"/>
            <c:spPr>
              <a:solidFill>
                <a:srgbClr val="FFFF00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rgbClr val="3366FF"/>
              </a:solidFill>
            </c:spPr>
          </c:dPt>
          <c:dPt>
            <c:idx val="5"/>
            <c:bubble3D val="0"/>
            <c:spPr>
              <a:solidFill>
                <a:srgbClr val="660066"/>
              </a:solidFill>
            </c:spPr>
          </c:dPt>
          <c:dLbls>
            <c:dLbl>
              <c:idx val="0"/>
              <c:layout>
                <c:manualLayout>
                  <c:x val="-0.003921218832021"/>
                  <c:y val="0.00078740157480314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00102929516622922"/>
                  <c:y val="-0.011038909114855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'[1]Situación laboral'!$B$8:$G$8</c:f>
              <c:strCache>
                <c:ptCount val="6"/>
                <c:pt idx="0">
                  <c:v>Activos ocupados</c:v>
                </c:pt>
                <c:pt idx="1">
                  <c:v>Activos parados</c:v>
                </c:pt>
                <c:pt idx="2">
                  <c:v> Estudiantes</c:v>
                </c:pt>
                <c:pt idx="3">
                  <c:v>Inactivos: Labores del hogar</c:v>
                </c:pt>
                <c:pt idx="4">
                  <c:v> Inactivos: Pensionistas</c:v>
                </c:pt>
                <c:pt idx="5">
                  <c:v> Otra situación laboral</c:v>
                </c:pt>
              </c:strCache>
            </c:strRef>
          </c:cat>
          <c:val>
            <c:numRef>
              <c:f>'[1]Situación laboral'!$B$10:$G$10</c:f>
              <c:numCache>
                <c:formatCode>0.00%</c:formatCode>
                <c:ptCount val="6"/>
                <c:pt idx="0">
                  <c:v>0.51513856147635</c:v>
                </c:pt>
                <c:pt idx="1">
                  <c:v>0.158201898214915</c:v>
                </c:pt>
                <c:pt idx="2">
                  <c:v>0.0886148747362124</c:v>
                </c:pt>
                <c:pt idx="3">
                  <c:v>0.097704692945068</c:v>
                </c:pt>
                <c:pt idx="4">
                  <c:v>0.132676895277337</c:v>
                </c:pt>
                <c:pt idx="5">
                  <c:v>0.00766307735011768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0587670443633"/>
          <c:y val="0.377913738394641"/>
          <c:w val="0.324625915662981"/>
          <c:h val="0.35990880244447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</xdr:colOff>
      <xdr:row>21</xdr:row>
      <xdr:rowOff>101600</xdr:rowOff>
    </xdr:from>
    <xdr:to>
      <xdr:col>6</xdr:col>
      <xdr:colOff>635000</xdr:colOff>
      <xdr:row>54</xdr:row>
      <xdr:rowOff>63500</xdr:rowOff>
    </xdr:to>
    <xdr:graphicFrame macro="">
      <xdr:nvGraphicFramePr>
        <xdr:cNvPr id="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58</xdr:row>
      <xdr:rowOff>0</xdr:rowOff>
    </xdr:from>
    <xdr:to>
      <xdr:col>6</xdr:col>
      <xdr:colOff>596900</xdr:colOff>
      <xdr:row>90</xdr:row>
      <xdr:rowOff>101600</xdr:rowOff>
    </xdr:to>
    <xdr:graphicFrame macro="">
      <xdr:nvGraphicFramePr>
        <xdr:cNvPr id="3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93</xdr:row>
      <xdr:rowOff>0</xdr:rowOff>
    </xdr:from>
    <xdr:to>
      <xdr:col>6</xdr:col>
      <xdr:colOff>596900</xdr:colOff>
      <xdr:row>125</xdr:row>
      <xdr:rowOff>101600</xdr:rowOff>
    </xdr:to>
    <xdr:graphicFrame macro="">
      <xdr:nvGraphicFramePr>
        <xdr:cNvPr id="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0</xdr:colOff>
      <xdr:row>128</xdr:row>
      <xdr:rowOff>0</xdr:rowOff>
    </xdr:from>
    <xdr:to>
      <xdr:col>6</xdr:col>
      <xdr:colOff>596900</xdr:colOff>
      <xdr:row>160</xdr:row>
      <xdr:rowOff>101600</xdr:rowOff>
    </xdr:to>
    <xdr:graphicFrame macro="">
      <xdr:nvGraphicFramePr>
        <xdr:cNvPr id="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165100</xdr:colOff>
      <xdr:row>172</xdr:row>
      <xdr:rowOff>12700</xdr:rowOff>
    </xdr:from>
    <xdr:to>
      <xdr:col>6</xdr:col>
      <xdr:colOff>393700</xdr:colOff>
      <xdr:row>211</xdr:row>
      <xdr:rowOff>50800</xdr:rowOff>
    </xdr:to>
    <xdr:graphicFrame macro="">
      <xdr:nvGraphicFramePr>
        <xdr:cNvPr id="6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215</xdr:row>
      <xdr:rowOff>0</xdr:rowOff>
    </xdr:from>
    <xdr:to>
      <xdr:col>6</xdr:col>
      <xdr:colOff>88900</xdr:colOff>
      <xdr:row>249</xdr:row>
      <xdr:rowOff>63500</xdr:rowOff>
    </xdr:to>
    <xdr:graphicFrame macro="">
      <xdr:nvGraphicFramePr>
        <xdr:cNvPr id="7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254</xdr:row>
      <xdr:rowOff>0</xdr:rowOff>
    </xdr:from>
    <xdr:to>
      <xdr:col>5</xdr:col>
      <xdr:colOff>76200</xdr:colOff>
      <xdr:row>281</xdr:row>
      <xdr:rowOff>139700</xdr:rowOff>
    </xdr:to>
    <xdr:graphicFrame macro="">
      <xdr:nvGraphicFramePr>
        <xdr:cNvPr id="8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cofinof/Google%20Drive/0%200000OBSA2010/ASSA2012/TIC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AA"/>
      <sheetName val="Educacion"/>
      <sheetName val="Situación laboral"/>
      <sheetName val="Ingresos"/>
      <sheetName val="Utilizacion TICs estud"/>
      <sheetName val="Uso TICs situacion laboral"/>
      <sheetName val="Asturias"/>
      <sheetName val="Movil"/>
      <sheetName val="Internet"/>
      <sheetName val="Asturias sexo y edad"/>
      <sheetName val="Hoja3"/>
      <sheetName val="Sexo y municipio"/>
      <sheetName val="Nacionalidad"/>
      <sheetName val="Ast educ"/>
      <sheetName val="Asturias ocupacion ppal"/>
      <sheetName val="Ast ingresos"/>
      <sheetName val="Ast SE"/>
      <sheetName val="Graficos"/>
    </sheetNames>
    <sheetDataSet>
      <sheetData sheetId="0"/>
      <sheetData sheetId="1"/>
      <sheetData sheetId="2">
        <row r="8">
          <cell r="B8" t="str">
            <v>Activos ocupados</v>
          </cell>
          <cell r="C8" t="str">
            <v>Activos parados</v>
          </cell>
          <cell r="D8" t="str">
            <v xml:space="preserve"> Estudiantes</v>
          </cell>
          <cell r="E8" t="str">
            <v>Inactivos: Labores del hogar</v>
          </cell>
          <cell r="F8" t="str">
            <v xml:space="preserve"> Inactivos: Pensionistas</v>
          </cell>
          <cell r="G8" t="str">
            <v xml:space="preserve"> Otra situación laboral</v>
          </cell>
        </row>
        <row r="10">
          <cell r="B10">
            <v>0.51513856147634973</v>
          </cell>
          <cell r="C10">
            <v>0.1582018982149152</v>
          </cell>
          <cell r="D10">
            <v>8.8614874736212434E-2</v>
          </cell>
          <cell r="E10">
            <v>9.7704692945068047E-2</v>
          </cell>
          <cell r="F10">
            <v>0.13267689527733698</v>
          </cell>
          <cell r="G10">
            <v>7.663077350117683E-3</v>
          </cell>
        </row>
        <row r="11">
          <cell r="A11" t="str">
            <v>Personas que han utilizado el teléfono móvil en los últimos 3 meses</v>
          </cell>
          <cell r="B11">
            <v>98.2</v>
          </cell>
          <cell r="C11">
            <v>97</v>
          </cell>
          <cell r="D11">
            <v>99</v>
          </cell>
          <cell r="E11">
            <v>85.5</v>
          </cell>
          <cell r="F11">
            <v>80.099999999999994</v>
          </cell>
          <cell r="G11">
            <v>84.2</v>
          </cell>
        </row>
        <row r="12">
          <cell r="A12" t="str">
            <v>Personas que han utilizado alguna vez el ordenador</v>
          </cell>
          <cell r="B12">
            <v>89.7</v>
          </cell>
          <cell r="C12">
            <v>80</v>
          </cell>
          <cell r="D12">
            <v>99.8</v>
          </cell>
          <cell r="E12">
            <v>42.9</v>
          </cell>
          <cell r="F12">
            <v>38</v>
          </cell>
          <cell r="G12">
            <v>72.7</v>
          </cell>
        </row>
        <row r="13">
          <cell r="A13" t="str">
            <v>Personas que han utilizado alguna vez Internet</v>
          </cell>
          <cell r="B13">
            <v>86.6</v>
          </cell>
          <cell r="C13">
            <v>74.8</v>
          </cell>
          <cell r="D13">
            <v>98.6</v>
          </cell>
          <cell r="E13">
            <v>37</v>
          </cell>
          <cell r="F13">
            <v>30.4</v>
          </cell>
          <cell r="G13">
            <v>66</v>
          </cell>
        </row>
        <row r="14">
          <cell r="A14" t="str">
            <v>Personas que han comprado alguna vez a través de Internet</v>
          </cell>
          <cell r="B14">
            <v>47.9</v>
          </cell>
          <cell r="C14">
            <v>27.9</v>
          </cell>
          <cell r="D14">
            <v>46.2</v>
          </cell>
          <cell r="E14">
            <v>10.7</v>
          </cell>
          <cell r="F14">
            <v>10.1</v>
          </cell>
          <cell r="G14">
            <v>24.4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6" tint="-0.249977111117893"/>
  </sheetPr>
  <dimension ref="A1:H22"/>
  <sheetViews>
    <sheetView tabSelected="1" topLeftCell="A155" workbookViewId="0">
      <selection activeCell="B6" sqref="B6"/>
    </sheetView>
  </sheetViews>
  <sheetFormatPr baseColWidth="10" defaultColWidth="8.83203125" defaultRowHeight="15" x14ac:dyDescent="0"/>
  <cols>
    <col min="1" max="1" width="39" style="3" customWidth="1"/>
    <col min="2" max="7" width="23.6640625" style="3" customWidth="1"/>
    <col min="8" max="8" width="9.1640625" style="3" bestFit="1" customWidth="1"/>
    <col min="9" max="16384" width="8.83203125" style="3"/>
  </cols>
  <sheetData>
    <row r="1" spans="1:8">
      <c r="A1" s="1" t="s">
        <v>0</v>
      </c>
      <c r="B1" s="2"/>
      <c r="C1" s="2"/>
      <c r="D1" s="2"/>
      <c r="E1" s="2"/>
      <c r="F1" s="2"/>
      <c r="G1" s="2"/>
    </row>
    <row r="2" spans="1:8">
      <c r="A2" s="4" t="s">
        <v>1</v>
      </c>
      <c r="B2" s="2"/>
      <c r="C2" s="2"/>
      <c r="D2" s="2"/>
      <c r="E2" s="2"/>
      <c r="F2" s="2"/>
      <c r="G2" s="2"/>
    </row>
    <row r="4" spans="1:8">
      <c r="A4" s="4" t="s">
        <v>2</v>
      </c>
      <c r="B4" s="2"/>
      <c r="C4" s="2"/>
      <c r="D4" s="2"/>
      <c r="E4" s="2"/>
      <c r="F4" s="2"/>
      <c r="G4" s="2"/>
    </row>
    <row r="5" spans="1:8">
      <c r="A5" s="5" t="s">
        <v>3</v>
      </c>
      <c r="B5" s="2"/>
      <c r="C5" s="2"/>
      <c r="D5" s="2"/>
      <c r="E5" s="2"/>
      <c r="F5" s="2"/>
      <c r="G5" s="2"/>
    </row>
    <row r="8" spans="1:8"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</row>
    <row r="9" spans="1:8">
      <c r="A9" s="12" t="s">
        <v>10</v>
      </c>
      <c r="B9" s="7">
        <v>17764135</v>
      </c>
      <c r="C9" s="7">
        <v>5455464</v>
      </c>
      <c r="D9" s="7">
        <v>3055812</v>
      </c>
      <c r="E9" s="7">
        <v>3369267</v>
      </c>
      <c r="F9" s="7">
        <v>4575255</v>
      </c>
      <c r="G9" s="7">
        <v>264255</v>
      </c>
      <c r="H9" s="8">
        <f>SUM(B9:G9)</f>
        <v>34484188</v>
      </c>
    </row>
    <row r="10" spans="1:8">
      <c r="A10" s="6"/>
      <c r="B10" s="9">
        <f>+B9/H9</f>
        <v>0.51513856147634973</v>
      </c>
      <c r="C10" s="9">
        <f>+C9/H9</f>
        <v>0.1582018982149152</v>
      </c>
      <c r="D10" s="9">
        <f>+D9/H9</f>
        <v>8.8614874736212434E-2</v>
      </c>
      <c r="E10" s="9">
        <f>+E9/H9</f>
        <v>9.7704692945068047E-2</v>
      </c>
      <c r="F10" s="9">
        <f>+F9/H9</f>
        <v>0.13267689527733698</v>
      </c>
      <c r="G10" s="9">
        <f>+G9/H9</f>
        <v>7.663077350117683E-3</v>
      </c>
    </row>
    <row r="11" spans="1:8" ht="24">
      <c r="A11" s="13" t="s">
        <v>11</v>
      </c>
      <c r="B11" s="7">
        <v>98.2</v>
      </c>
      <c r="C11" s="7">
        <v>97</v>
      </c>
      <c r="D11" s="7">
        <v>99</v>
      </c>
      <c r="E11" s="7">
        <v>85.5</v>
      </c>
      <c r="F11" s="7">
        <v>80.099999999999994</v>
      </c>
      <c r="G11" s="7">
        <v>84.2</v>
      </c>
    </row>
    <row r="12" spans="1:8" ht="24">
      <c r="A12" s="13" t="s">
        <v>12</v>
      </c>
      <c r="B12" s="7">
        <v>89.7</v>
      </c>
      <c r="C12" s="7">
        <v>80</v>
      </c>
      <c r="D12" s="7">
        <v>99.8</v>
      </c>
      <c r="E12" s="7">
        <v>42.9</v>
      </c>
      <c r="F12" s="7">
        <v>38</v>
      </c>
      <c r="G12" s="7">
        <v>72.7</v>
      </c>
    </row>
    <row r="13" spans="1:8">
      <c r="A13" s="13" t="s">
        <v>13</v>
      </c>
      <c r="B13" s="7">
        <v>86.6</v>
      </c>
      <c r="C13" s="7">
        <v>74.8</v>
      </c>
      <c r="D13" s="7">
        <v>98.6</v>
      </c>
      <c r="E13" s="7">
        <v>37</v>
      </c>
      <c r="F13" s="7">
        <v>30.4</v>
      </c>
      <c r="G13" s="7">
        <v>66</v>
      </c>
    </row>
    <row r="14" spans="1:8" ht="24">
      <c r="A14" s="13" t="s">
        <v>14</v>
      </c>
      <c r="B14" s="7">
        <v>47.9</v>
      </c>
      <c r="C14" s="7">
        <v>27.9</v>
      </c>
      <c r="D14" s="7">
        <v>46.2</v>
      </c>
      <c r="E14" s="7">
        <v>10.7</v>
      </c>
      <c r="F14" s="7">
        <v>10.1</v>
      </c>
      <c r="G14" s="7">
        <v>24.4</v>
      </c>
    </row>
    <row r="16" spans="1:8">
      <c r="A16" s="10" t="s">
        <v>15</v>
      </c>
      <c r="B16" s="2"/>
      <c r="C16" s="2"/>
      <c r="D16" s="2"/>
      <c r="E16" s="2"/>
      <c r="F16" s="2"/>
      <c r="G16" s="2"/>
    </row>
    <row r="17" spans="1:7">
      <c r="A17" s="10" t="s">
        <v>16</v>
      </c>
      <c r="B17" s="2"/>
      <c r="C17" s="2"/>
      <c r="D17" s="2"/>
      <c r="E17" s="2"/>
      <c r="F17" s="2"/>
      <c r="G17" s="2"/>
    </row>
    <row r="19" spans="1:7">
      <c r="A19" s="10" t="s">
        <v>17</v>
      </c>
      <c r="B19" s="2"/>
      <c r="C19" s="2"/>
      <c r="D19" s="2"/>
      <c r="E19" s="2"/>
      <c r="F19" s="2"/>
      <c r="G19" s="2"/>
    </row>
    <row r="20" spans="1:7">
      <c r="A20" s="10" t="s">
        <v>18</v>
      </c>
      <c r="B20" s="2"/>
      <c r="C20" s="2"/>
      <c r="D20" s="2"/>
      <c r="E20" s="2"/>
      <c r="F20" s="2"/>
      <c r="G20" s="2"/>
    </row>
    <row r="21" spans="1:7">
      <c r="A21" s="10" t="s">
        <v>19</v>
      </c>
      <c r="B21" s="2"/>
      <c r="C21" s="2"/>
      <c r="D21" s="2"/>
      <c r="E21" s="2"/>
      <c r="F21" s="2"/>
      <c r="G21" s="2"/>
    </row>
    <row r="22" spans="1:7">
      <c r="A22" s="11" t="s">
        <v>20</v>
      </c>
    </row>
  </sheetData>
  <mergeCells count="9">
    <mergeCell ref="A19:G19"/>
    <mergeCell ref="A20:G20"/>
    <mergeCell ref="A21:G21"/>
    <mergeCell ref="A1:G1"/>
    <mergeCell ref="A2:G2"/>
    <mergeCell ref="A4:G4"/>
    <mergeCell ref="A5:G5"/>
    <mergeCell ref="A16:G16"/>
    <mergeCell ref="A17:G17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Situación laboral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</dc:creator>
  <cp:lastModifiedBy>Rafa</cp:lastModifiedBy>
  <dcterms:created xsi:type="dcterms:W3CDTF">2013-04-25T11:00:01Z</dcterms:created>
  <dcterms:modified xsi:type="dcterms:W3CDTF">2013-04-25T11:10:19Z</dcterms:modified>
</cp:coreProperties>
</file>